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jižnica\Desktop\"/>
    </mc:Choice>
  </mc:AlternateContent>
  <xr:revisionPtr revIDLastSave="0" documentId="13_ncr:1_{F51ADB68-EBE6-403D-818F-D7D027738F2D}" xr6:coauthVersionLast="46" xr6:coauthVersionMax="46" xr10:uidLastSave="{00000000-0000-0000-0000-000000000000}"/>
  <bookViews>
    <workbookView xWindow="-120" yWindow="-120" windowWidth="29040" windowHeight="15840" activeTab="6" xr2:uid="{4B82628F-D005-450C-9B26-401D16D4477A}"/>
  </bookViews>
  <sheets>
    <sheet name="2. RAZRED" sheetId="1" r:id="rId1"/>
    <sheet name="3. RAZRED" sheetId="2" r:id="rId2"/>
    <sheet name="4. RAZRED" sheetId="3" r:id="rId3"/>
    <sheet name="5. RAZRED" sheetId="4" r:id="rId4"/>
    <sheet name="6. RAZRED" sheetId="5" r:id="rId5"/>
    <sheet name="7. RAZRED" sheetId="6" r:id="rId6"/>
    <sheet name="8. RAZRED" sheetId="8" r:id="rId7"/>
    <sheet name="UKUPNO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9" l="1"/>
  <c r="K5" i="8"/>
  <c r="K5" i="4"/>
  <c r="K6" i="3"/>
  <c r="K7" i="2"/>
  <c r="K6" i="1"/>
</calcChain>
</file>

<file path=xl/sharedStrings.xml><?xml version="1.0" encoding="utf-8"?>
<sst xmlns="http://schemas.openxmlformats.org/spreadsheetml/2006/main" count="177" uniqueCount="81">
  <si>
    <t>Razred</t>
  </si>
  <si>
    <t>Predmet/Aktiv</t>
  </si>
  <si>
    <t>Reg. Br.</t>
  </si>
  <si>
    <t>Šifra</t>
  </si>
  <si>
    <t xml:space="preserve">Nakladnik </t>
  </si>
  <si>
    <t>Naslov</t>
  </si>
  <si>
    <t>Vrsta proizvoda</t>
  </si>
  <si>
    <t>Autori</t>
  </si>
  <si>
    <t>Cijena</t>
  </si>
  <si>
    <t>Komada</t>
  </si>
  <si>
    <t>Hrvatski jezik</t>
  </si>
  <si>
    <t>014184</t>
  </si>
  <si>
    <t>Školska knjiga</t>
  </si>
  <si>
    <r>
      <t xml:space="preserve"> PČELICA 2 - radni udžbenik za pomoć u učenju hrvatskog jezika u drugom razredu osnovne škole - </t>
    </r>
    <r>
      <rPr>
        <sz val="8"/>
        <color rgb="FFFF0000"/>
        <rFont val="Arial"/>
        <family val="2"/>
        <charset val="238"/>
      </rPr>
      <t>KOMPLET</t>
    </r>
  </si>
  <si>
    <t>Udžbenik</t>
  </si>
  <si>
    <t>Sonja Ivić, Marija Krmpotić, Jelena Utješinović, Gordana Miota Plešnik, Ela Ivanišević:</t>
  </si>
  <si>
    <t>Matematika</t>
  </si>
  <si>
    <t>014216</t>
  </si>
  <si>
    <t>MATEMATIČKA MREŽA 2 - radni udžbenik za pomoć u učenju matematike u drugom razredu osnovne škole</t>
  </si>
  <si>
    <t xml:space="preserve">Maja Cindrić, Irena Mišurac, Đurđica Ležajić: </t>
  </si>
  <si>
    <t>Priroda i društvo</t>
  </si>
  <si>
    <t>014208</t>
  </si>
  <si>
    <t xml:space="preserve"> ISTRAŽUJEMO NAŠ SVIJET 2 - radni udžbenik za pomoć u učenju prirode i društva u drugom razredu osnovne škole</t>
  </si>
  <si>
    <t>Tamara Kisovar Ivanda, Alena Letina, Koraljka Žepec</t>
  </si>
  <si>
    <t>2. RAZRED</t>
  </si>
  <si>
    <t>Ukupno</t>
  </si>
  <si>
    <t>3.</t>
  </si>
  <si>
    <t>014199</t>
  </si>
  <si>
    <r>
      <t xml:space="preserve"> SVIJET RIJEČI 3 - integrirani radni udžbenik za pomoć u učenju hrvatskog jezika u trećem razredu osnovne škole - </t>
    </r>
    <r>
      <rPr>
        <sz val="8"/>
        <color rgb="FFFF0000"/>
        <rFont val="Arial"/>
        <family val="2"/>
        <charset val="238"/>
      </rPr>
      <t>KOMPLET</t>
    </r>
  </si>
  <si>
    <t>Ankica Španić, Jadranka Jurić, Terezija Zokić, Benita Vladušić, Jasmina Vuković, Ivana Pađan, Davor Ljubičić:</t>
  </si>
  <si>
    <t>014213</t>
  </si>
  <si>
    <t>MOJ SRETNI BROJ 3 - radni udžbenik za pomoć u učenju matematike u trećem razredu osnovne škole</t>
  </si>
  <si>
    <t xml:space="preserve">Sanja Jakovljević Rogić, Dubravka Miklec, Graciella Prtajin: </t>
  </si>
  <si>
    <t>014209</t>
  </si>
  <si>
    <t xml:space="preserve"> ISTRAŽUJEMO NAŠ SVIJET 3 - radni udžbenik za pomoć u učenju prirode i društva u trećem razredu osnovne škole</t>
  </si>
  <si>
    <t>Alena Letina, Tamara Kisovar Ivanda, Zdenko Braičić, Jasna Romich Jurički:</t>
  </si>
  <si>
    <r>
      <t xml:space="preserve"> ZLATNA VRATA 3 - integrirani radni udžbenik za pomoć u učenju hrvatskog jezika u trećem razredu osnovne škole - </t>
    </r>
    <r>
      <rPr>
        <sz val="8"/>
        <color rgb="FFFF0000"/>
        <rFont val="Arial"/>
        <family val="2"/>
        <charset val="238"/>
      </rPr>
      <t>KOMPLET</t>
    </r>
  </si>
  <si>
    <t>Ivić, Krmpotić. Pezer Novosel</t>
  </si>
  <si>
    <t>014190</t>
  </si>
  <si>
    <r>
      <t xml:space="preserve"> ZLATNA VRATA 4 - integrirani radni udžbenik za pomoć u učenju hrvatskog jezika u četvrtom razredu osnovne škole- </t>
    </r>
    <r>
      <rPr>
        <sz val="8"/>
        <color rgb="FFFF0000"/>
        <rFont val="Arial"/>
        <family val="2"/>
        <charset val="238"/>
      </rPr>
      <t>KOMPLET</t>
    </r>
  </si>
  <si>
    <t>Sonja Ivić, Marija Krmpotić, Tamara Zimšek Mihordin, Duška Prgomet:</t>
  </si>
  <si>
    <t>014214</t>
  </si>
  <si>
    <t xml:space="preserve"> MOJ SRETNI BROJ 4 - radni udžbenik za pomoć u učenju matematike u četvrtom razredu osnovne škole</t>
  </si>
  <si>
    <t>Sanja Jakovljević Rogić, Dubravka Miklec, Graciella Prtajin:</t>
  </si>
  <si>
    <t>014210</t>
  </si>
  <si>
    <t xml:space="preserve"> ISTRAŽUJEMO NAŠ SVIJET 4 - radni udžbenik za pomoć u učenju prirode i društva u četvrtom razredu osnovne škole</t>
  </si>
  <si>
    <t>Tamara Kisovar Ivanda, Alena Letina, Zdenko Braičić, Tamara Dubrović, Marina Pavić:</t>
  </si>
  <si>
    <t>PROFIL KLETT</t>
  </si>
  <si>
    <t>MATEMATIKA 5, radni udžbenik za pomoć učenicima pri učenju matematike u petom razredu osnovne škole, 1. i 2. svezak</t>
  </si>
  <si>
    <t>Udžbenik za pomoć u učenju</t>
  </si>
  <si>
    <t>Z.Šikić,  M. Babić, V. Cundeković, M. Milić,  V. Draženović Žitko, I. Golac Jakopović, B. Goleš, Z. Lobor, M. Marić, T. Nemeth, G. Stajčić, M. Vuković</t>
  </si>
  <si>
    <t>Povijest</t>
  </si>
  <si>
    <t>014104</t>
  </si>
  <si>
    <t xml:space="preserve"> KLIO 5 - udžbenik za pomoć u učenju povijesti u petom razredu osnovne škole</t>
  </si>
  <si>
    <t>UDŽBENIK</t>
  </si>
  <si>
    <t>Sonja Bančić, Tina Matanić, Dijana Rumiha:</t>
  </si>
  <si>
    <t>MATEMATIKA 6, radni udžbenik za pomoć učenicima pri učenju matematike, 1. i 2. svezak</t>
  </si>
  <si>
    <t>Z.Šikić, M. Milić,  V. Draženović Žitko, I. Golac Jakopović, B. Goleš, Z. Lobor, M. Marić, T. Nemeth, G. Stajčić, M. Vuković</t>
  </si>
  <si>
    <t>7146; 7147</t>
  </si>
  <si>
    <t>MATEMATIKA 7, radni udžbenik za pomoć učenicima pri učenju matematike u 7. razredu osnovne škole, 1. i 2. svezak</t>
  </si>
  <si>
    <t>Z.Šikić, N. Ostojić, Ž. Mikulan, V. Draženović Žitko, I. Golac Jakopović, B. Goleš, Z. Lobor, M. Marić, T. Nemeth, G. Stajčić, M. Vuković</t>
  </si>
  <si>
    <t>Alfa d.d.</t>
  </si>
  <si>
    <t>MATEMATIČKI IZAZOVI 8: udžbenik i zbirka zadataka iz matematike (za učenike kojima je određen primjreni program) - prvii dio</t>
  </si>
  <si>
    <t>Ljiljana Peretin, Denis Vujanović</t>
  </si>
  <si>
    <t>MATEMATIČKI IZAZOVI 8: udžbenik i zbirka zadataka iz matematike (za učenike kojima je određen primjreni program) - drugi dio</t>
  </si>
  <si>
    <t>Pajić, Bošnjak, Čulina, Grgić</t>
  </si>
  <si>
    <t>4955</t>
  </si>
  <si>
    <t>Alfa d.d.d</t>
  </si>
  <si>
    <t>POVIJEST 8 - udžbenik iz povijesti za osmi razred osnovne škole (za učenike kojima je određen primjereni program)</t>
  </si>
  <si>
    <t>Ante Nazor, Nikica Barić, Ivan Brigović, Zaviša Kačić Alesić, Mira Racić</t>
  </si>
  <si>
    <t>3. RAZRED</t>
  </si>
  <si>
    <t>4. RAZRED</t>
  </si>
  <si>
    <t>5. RAZRED</t>
  </si>
  <si>
    <t>6. RAZRED</t>
  </si>
  <si>
    <t>7. RAZRED</t>
  </si>
  <si>
    <t>8. RAZRED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</si>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</sst>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0" fillId="0" borderId="3" xfId="0" applyBorder="1"/>
    <xf numFmtId="0" fontId="1" fillId="2" borderId="4" xfId="1" applyBorder="1"/>
    <xf numFmtId="0" fontId="2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2" fillId="0" borderId="5" xfId="0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0" fillId="0" borderId="6" xfId="0" applyBorder="1"/>
    <xf numFmtId="0" fontId="4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0" fontId="0" fillId="0" borderId="7" xfId="0" applyBorder="1"/>
  </cellXfs>
  <cellStyles count="5">
    <cellStyle name="40% - Isticanje4" xfId="1" builtinId="43"/>
    <cellStyle name="Normal_List 1" xfId="4" xr:uid="{A4DCA211-605C-4AA0-B52B-D81DA8A93DE7}"/>
    <cellStyle name="Normal_Sheet1_1" xfId="3" xr:uid="{0F2B1AB5-2C95-4102-B8F0-9FF3091454F2}"/>
    <cellStyle name="Normal_SVI RAZREDI ZAJEDNO_3" xfId="2" xr:uid="{83BEABA7-DDCF-464D-A7CE-9E534C6AD35C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A233-E1D3-46D3-95A6-125BF83652D1}">
  <dimension ref="A1:K6"/>
  <sheetViews>
    <sheetView topLeftCell="F1" workbookViewId="0">
      <selection activeCell="K6" sqref="K6"/>
    </sheetView>
  </sheetViews>
  <sheetFormatPr defaultRowHeight="15" x14ac:dyDescent="0.25"/>
  <cols>
    <col min="6" max="6" width="55.85546875" customWidth="1"/>
    <col min="8" max="8" width="71.28515625" customWidth="1"/>
    <col min="10" max="10" width="8.140625" customWidth="1"/>
  </cols>
  <sheetData>
    <row r="1" spans="1:11" ht="22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8" t="s">
        <v>25</v>
      </c>
    </row>
    <row r="2" spans="1:11" ht="22.5" x14ac:dyDescent="0.25">
      <c r="A2" s="1" t="s">
        <v>24</v>
      </c>
      <c r="B2" s="2" t="s">
        <v>10</v>
      </c>
      <c r="C2" s="1"/>
      <c r="D2" s="4" t="s">
        <v>11</v>
      </c>
      <c r="E2" s="3" t="s">
        <v>12</v>
      </c>
      <c r="F2" s="5" t="s">
        <v>13</v>
      </c>
      <c r="G2" s="3" t="s">
        <v>14</v>
      </c>
      <c r="H2" s="3" t="s">
        <v>15</v>
      </c>
      <c r="I2" s="6">
        <v>180</v>
      </c>
      <c r="J2" s="1">
        <v>1</v>
      </c>
      <c r="K2">
        <v>180</v>
      </c>
    </row>
    <row r="3" spans="1:11" ht="22.5" x14ac:dyDescent="0.25">
      <c r="A3" s="1" t="s">
        <v>24</v>
      </c>
      <c r="B3" s="2" t="s">
        <v>16</v>
      </c>
      <c r="C3" s="1"/>
      <c r="D3" s="4" t="s">
        <v>17</v>
      </c>
      <c r="E3" s="3" t="s">
        <v>12</v>
      </c>
      <c r="F3" s="7" t="s">
        <v>18</v>
      </c>
      <c r="G3" s="3" t="s">
        <v>14</v>
      </c>
      <c r="H3" s="3" t="s">
        <v>19</v>
      </c>
      <c r="I3" s="6">
        <v>150</v>
      </c>
      <c r="J3" s="1">
        <v>1</v>
      </c>
      <c r="K3">
        <v>150</v>
      </c>
    </row>
    <row r="4" spans="1:11" ht="23.25" thickBot="1" x14ac:dyDescent="0.3">
      <c r="A4" s="1" t="s">
        <v>24</v>
      </c>
      <c r="B4" s="2" t="s">
        <v>20</v>
      </c>
      <c r="C4" s="1"/>
      <c r="D4" s="4" t="s">
        <v>21</v>
      </c>
      <c r="E4" s="3" t="s">
        <v>12</v>
      </c>
      <c r="F4" s="7" t="s">
        <v>22</v>
      </c>
      <c r="G4" s="3" t="s">
        <v>14</v>
      </c>
      <c r="H4" s="3" t="s">
        <v>23</v>
      </c>
      <c r="I4" s="6">
        <v>130</v>
      </c>
      <c r="J4" s="1">
        <v>1</v>
      </c>
      <c r="K4" s="9">
        <v>130</v>
      </c>
    </row>
    <row r="5" spans="1:11" ht="15.75" thickBot="1" x14ac:dyDescent="0.3"/>
    <row r="6" spans="1:11" ht="15.75" thickBot="1" x14ac:dyDescent="0.3">
      <c r="K6" s="10">
        <f>SUM(K2:K4)</f>
        <v>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7EE5-E7D0-458D-B579-4B4E895E1AD5}">
  <dimension ref="A1:K7"/>
  <sheetViews>
    <sheetView workbookViewId="0">
      <selection activeCell="M22" sqref="M22"/>
    </sheetView>
  </sheetViews>
  <sheetFormatPr defaultRowHeight="15" x14ac:dyDescent="0.25"/>
  <cols>
    <col min="6" max="6" width="42.42578125" customWidth="1"/>
    <col min="8" max="8" width="50.42578125" customWidth="1"/>
  </cols>
  <sheetData>
    <row r="1" spans="1:11" ht="22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8" t="s">
        <v>25</v>
      </c>
    </row>
    <row r="2" spans="1:11" ht="33.75" x14ac:dyDescent="0.25">
      <c r="A2" s="1" t="s">
        <v>26</v>
      </c>
      <c r="B2" s="2" t="s">
        <v>10</v>
      </c>
      <c r="C2" s="1"/>
      <c r="D2" s="4" t="s">
        <v>27</v>
      </c>
      <c r="E2" s="3" t="s">
        <v>12</v>
      </c>
      <c r="F2" s="5" t="s">
        <v>28</v>
      </c>
      <c r="G2" s="3" t="s">
        <v>14</v>
      </c>
      <c r="H2" s="11" t="s">
        <v>29</v>
      </c>
      <c r="I2" s="6">
        <v>180</v>
      </c>
      <c r="J2" s="1">
        <v>1</v>
      </c>
      <c r="K2">
        <v>180</v>
      </c>
    </row>
    <row r="3" spans="1:11" ht="22.5" x14ac:dyDescent="0.25">
      <c r="A3" s="1" t="s">
        <v>26</v>
      </c>
      <c r="B3" s="2" t="s">
        <v>16</v>
      </c>
      <c r="C3" s="1"/>
      <c r="D3" s="4" t="s">
        <v>30</v>
      </c>
      <c r="E3" s="3" t="s">
        <v>12</v>
      </c>
      <c r="F3" s="7" t="s">
        <v>31</v>
      </c>
      <c r="G3" s="3" t="s">
        <v>14</v>
      </c>
      <c r="H3" s="11" t="s">
        <v>32</v>
      </c>
      <c r="I3" s="6">
        <v>150</v>
      </c>
      <c r="J3" s="1">
        <v>2</v>
      </c>
      <c r="K3">
        <v>300</v>
      </c>
    </row>
    <row r="4" spans="1:11" ht="22.5" x14ac:dyDescent="0.25">
      <c r="A4" s="1" t="s">
        <v>26</v>
      </c>
      <c r="B4" s="2" t="s">
        <v>20</v>
      </c>
      <c r="C4" s="1"/>
      <c r="D4" s="4" t="s">
        <v>33</v>
      </c>
      <c r="E4" s="3" t="s">
        <v>12</v>
      </c>
      <c r="F4" s="7" t="s">
        <v>34</v>
      </c>
      <c r="G4" s="3" t="s">
        <v>14</v>
      </c>
      <c r="H4" s="11" t="s">
        <v>35</v>
      </c>
      <c r="I4" s="6">
        <v>130</v>
      </c>
      <c r="J4" s="1">
        <v>2</v>
      </c>
      <c r="K4">
        <v>260</v>
      </c>
    </row>
    <row r="5" spans="1:11" ht="33.75" x14ac:dyDescent="0.25">
      <c r="A5" s="1" t="s">
        <v>26</v>
      </c>
      <c r="B5" s="2" t="s">
        <v>10</v>
      </c>
      <c r="C5" s="1"/>
      <c r="D5" s="4" t="s">
        <v>27</v>
      </c>
      <c r="E5" s="3" t="s">
        <v>12</v>
      </c>
      <c r="F5" s="5" t="s">
        <v>36</v>
      </c>
      <c r="G5" s="3" t="s">
        <v>14</v>
      </c>
      <c r="H5" s="11" t="s">
        <v>37</v>
      </c>
      <c r="I5" s="6">
        <v>180</v>
      </c>
      <c r="J5" s="1">
        <v>1</v>
      </c>
      <c r="K5">
        <v>180</v>
      </c>
    </row>
    <row r="6" spans="1:11" ht="15.75" thickBot="1" x14ac:dyDescent="0.3"/>
    <row r="7" spans="1:11" ht="15.75" thickBot="1" x14ac:dyDescent="0.3">
      <c r="K7" s="10">
        <f>SUM(K2:K5)</f>
        <v>920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9DE-257F-42D0-B1F3-5327398ED371}">
  <dimension ref="A1:K6"/>
  <sheetViews>
    <sheetView workbookViewId="0">
      <selection activeCell="A4" sqref="A4"/>
    </sheetView>
  </sheetViews>
  <sheetFormatPr defaultRowHeight="15" x14ac:dyDescent="0.25"/>
  <cols>
    <col min="6" max="6" width="42.5703125" customWidth="1"/>
    <col min="8" max="8" width="40" customWidth="1"/>
    <col min="9" max="9" width="28.28515625" customWidth="1"/>
  </cols>
  <sheetData>
    <row r="1" spans="1:11" ht="22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8" t="s">
        <v>25</v>
      </c>
    </row>
    <row r="2" spans="1:11" ht="33.75" x14ac:dyDescent="0.25">
      <c r="A2" s="1" t="s">
        <v>76</v>
      </c>
      <c r="B2" s="2" t="s">
        <v>10</v>
      </c>
      <c r="C2" s="1"/>
      <c r="D2" s="4" t="s">
        <v>38</v>
      </c>
      <c r="E2" s="3" t="s">
        <v>12</v>
      </c>
      <c r="F2" s="5" t="s">
        <v>39</v>
      </c>
      <c r="G2" s="3" t="s">
        <v>14</v>
      </c>
      <c r="H2" s="7" t="s">
        <v>40</v>
      </c>
      <c r="I2" s="6">
        <v>180</v>
      </c>
      <c r="J2" s="1">
        <v>3</v>
      </c>
      <c r="K2">
        <v>540</v>
      </c>
    </row>
    <row r="3" spans="1:11" ht="22.5" x14ac:dyDescent="0.25">
      <c r="A3" s="1" t="s">
        <v>76</v>
      </c>
      <c r="B3" s="2" t="s">
        <v>16</v>
      </c>
      <c r="C3" s="1"/>
      <c r="D3" s="4" t="s">
        <v>41</v>
      </c>
      <c r="E3" s="3" t="s">
        <v>12</v>
      </c>
      <c r="F3" s="7" t="s">
        <v>42</v>
      </c>
      <c r="G3" s="3" t="s">
        <v>14</v>
      </c>
      <c r="H3" s="7" t="s">
        <v>43</v>
      </c>
      <c r="I3" s="6">
        <v>150</v>
      </c>
      <c r="J3" s="1">
        <v>3</v>
      </c>
      <c r="K3">
        <v>450</v>
      </c>
    </row>
    <row r="4" spans="1:11" ht="33.75" x14ac:dyDescent="0.25">
      <c r="A4" s="1" t="s">
        <v>76</v>
      </c>
      <c r="B4" s="2" t="s">
        <v>20</v>
      </c>
      <c r="C4" s="1"/>
      <c r="D4" s="4" t="s">
        <v>44</v>
      </c>
      <c r="E4" s="3" t="s">
        <v>12</v>
      </c>
      <c r="F4" s="7" t="s">
        <v>45</v>
      </c>
      <c r="G4" s="3" t="s">
        <v>14</v>
      </c>
      <c r="H4" s="7" t="s">
        <v>46</v>
      </c>
      <c r="I4" s="6">
        <v>130</v>
      </c>
      <c r="J4" s="1">
        <v>3</v>
      </c>
      <c r="K4">
        <v>390</v>
      </c>
    </row>
    <row r="5" spans="1:11" ht="15.75" thickBot="1" x14ac:dyDescent="0.3"/>
    <row r="6" spans="1:11" ht="15.75" thickBot="1" x14ac:dyDescent="0.3">
      <c r="K6" s="10">
        <f>SUM(K2:K4)</f>
        <v>1380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030A9-A58D-4B3E-8B7D-B19F2367A8A6}">
  <dimension ref="A1:K5"/>
  <sheetViews>
    <sheetView workbookViewId="0">
      <selection activeCell="A3" sqref="A3"/>
    </sheetView>
  </sheetViews>
  <sheetFormatPr defaultRowHeight="15" x14ac:dyDescent="0.25"/>
  <cols>
    <col min="6" max="6" width="32.42578125" customWidth="1"/>
    <col min="7" max="7" width="57.140625" customWidth="1"/>
    <col min="8" max="8" width="34.28515625" customWidth="1"/>
    <col min="9" max="9" width="27.28515625" customWidth="1"/>
  </cols>
  <sheetData>
    <row r="1" spans="1:11" ht="22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8" t="s">
        <v>25</v>
      </c>
    </row>
    <row r="2" spans="1:11" ht="56.25" x14ac:dyDescent="0.25">
      <c r="A2" s="1" t="s">
        <v>77</v>
      </c>
      <c r="B2" s="2" t="s">
        <v>16</v>
      </c>
      <c r="C2" s="1"/>
      <c r="D2" s="12">
        <v>4638</v>
      </c>
      <c r="E2" s="3" t="s">
        <v>47</v>
      </c>
      <c r="F2" s="11" t="s">
        <v>48</v>
      </c>
      <c r="G2" s="3" t="s">
        <v>49</v>
      </c>
      <c r="H2" s="11" t="s">
        <v>50</v>
      </c>
      <c r="I2" s="13">
        <v>125.81</v>
      </c>
      <c r="J2" s="1">
        <v>1</v>
      </c>
      <c r="K2">
        <v>125.81</v>
      </c>
    </row>
    <row r="3" spans="1:11" ht="22.5" x14ac:dyDescent="0.25">
      <c r="A3" s="1" t="s">
        <v>77</v>
      </c>
      <c r="B3" s="14" t="s">
        <v>51</v>
      </c>
      <c r="C3" s="2"/>
      <c r="D3" s="4" t="s">
        <v>52</v>
      </c>
      <c r="E3" s="15" t="s">
        <v>12</v>
      </c>
      <c r="F3" s="7" t="s">
        <v>53</v>
      </c>
      <c r="G3" s="16" t="s">
        <v>54</v>
      </c>
      <c r="H3" s="2" t="s">
        <v>55</v>
      </c>
      <c r="I3" s="6">
        <v>130</v>
      </c>
      <c r="J3" s="4">
        <v>1</v>
      </c>
      <c r="K3">
        <v>130</v>
      </c>
    </row>
    <row r="4" spans="1:11" ht="15.75" thickBot="1" x14ac:dyDescent="0.3"/>
    <row r="5" spans="1:11" ht="15.75" thickBot="1" x14ac:dyDescent="0.3">
      <c r="K5" s="10">
        <f>SUM(K2:K3)</f>
        <v>255.81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0062-D563-4F7E-A171-6AD94C333FA4}">
  <dimension ref="A1:K2"/>
  <sheetViews>
    <sheetView workbookViewId="0">
      <selection activeCell="A2" sqref="A2"/>
    </sheetView>
  </sheetViews>
  <sheetFormatPr defaultRowHeight="15" x14ac:dyDescent="0.25"/>
  <cols>
    <col min="6" max="6" width="23.140625" customWidth="1"/>
    <col min="8" max="8" width="46.28515625" customWidth="1"/>
  </cols>
  <sheetData>
    <row r="1" spans="1:11" ht="23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8" t="s">
        <v>25</v>
      </c>
    </row>
    <row r="2" spans="1:11" ht="34.5" thickBot="1" x14ac:dyDescent="0.3">
      <c r="A2" s="1" t="s">
        <v>78</v>
      </c>
      <c r="B2" s="2" t="s">
        <v>16</v>
      </c>
      <c r="C2" s="1"/>
      <c r="D2" s="12">
        <v>4640</v>
      </c>
      <c r="E2" s="3" t="s">
        <v>47</v>
      </c>
      <c r="F2" s="11" t="s">
        <v>56</v>
      </c>
      <c r="G2" s="3" t="s">
        <v>49</v>
      </c>
      <c r="H2" s="11" t="s">
        <v>57</v>
      </c>
      <c r="I2" s="13">
        <v>124.39</v>
      </c>
      <c r="J2" s="17">
        <v>3</v>
      </c>
      <c r="K2" s="10">
        <v>373.17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C4970-4AC5-4BCA-AB90-2CCBC7EAC6C9}">
  <dimension ref="A1:K1"/>
  <sheetViews>
    <sheetView workbookViewId="0"/>
  </sheetViews>
  <sheetFormatPr defaultRowHeight="15" x14ac:dyDescent="0.25"/>
  <cols>
    <col min="6" max="6" width="45.140625" customWidth="1"/>
    <col min="8" max="8" width="54.42578125" customWidth="1"/>
  </cols>
  <sheetData>
    <row r="1" spans="1:11" ht="34.5" thickBot="1" x14ac:dyDescent="0.3">
      <c r="A1" s="1" t="s">
        <v>79</v>
      </c>
      <c r="B1" s="2" t="s">
        <v>16</v>
      </c>
      <c r="C1" s="18" t="s">
        <v>58</v>
      </c>
      <c r="D1" s="18">
        <v>4644</v>
      </c>
      <c r="E1" s="3" t="s">
        <v>47</v>
      </c>
      <c r="F1" s="11" t="s">
        <v>59</v>
      </c>
      <c r="G1" s="3" t="s">
        <v>49</v>
      </c>
      <c r="H1" s="11" t="s">
        <v>60</v>
      </c>
      <c r="I1" s="13">
        <v>132.41999999999999</v>
      </c>
      <c r="J1" s="17">
        <v>1</v>
      </c>
      <c r="K1" s="10">
        <v>132.41999999999999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A379-931B-4869-8A93-E20D34E5818E}">
  <dimension ref="A1:K5"/>
  <sheetViews>
    <sheetView tabSelected="1" workbookViewId="0">
      <selection activeCell="A3" sqref="A3"/>
    </sheetView>
  </sheetViews>
  <sheetFormatPr defaultRowHeight="15" x14ac:dyDescent="0.25"/>
  <cols>
    <col min="6" max="6" width="94.5703125" customWidth="1"/>
    <col min="8" max="8" width="34.7109375" customWidth="1"/>
  </cols>
  <sheetData>
    <row r="1" spans="1:11" x14ac:dyDescent="0.25">
      <c r="A1" s="1" t="s">
        <v>80</v>
      </c>
      <c r="B1" s="2" t="s">
        <v>16</v>
      </c>
      <c r="C1" s="1"/>
      <c r="D1" s="19"/>
      <c r="E1" s="2" t="s">
        <v>61</v>
      </c>
      <c r="F1" s="11" t="s">
        <v>62</v>
      </c>
      <c r="G1" s="3" t="s">
        <v>14</v>
      </c>
      <c r="H1" s="11" t="s">
        <v>63</v>
      </c>
      <c r="I1" s="13">
        <v>80</v>
      </c>
      <c r="J1" s="1">
        <v>3</v>
      </c>
      <c r="K1">
        <v>240</v>
      </c>
    </row>
    <row r="2" spans="1:11" x14ac:dyDescent="0.25">
      <c r="A2" s="1" t="s">
        <v>80</v>
      </c>
      <c r="B2" s="2" t="s">
        <v>16</v>
      </c>
      <c r="C2" s="1"/>
      <c r="D2" s="19"/>
      <c r="E2" s="2" t="s">
        <v>61</v>
      </c>
      <c r="F2" s="3" t="s">
        <v>64</v>
      </c>
      <c r="G2" s="3" t="s">
        <v>14</v>
      </c>
      <c r="H2" s="11" t="s">
        <v>65</v>
      </c>
      <c r="I2" s="13">
        <v>80</v>
      </c>
      <c r="J2" s="1">
        <v>3</v>
      </c>
      <c r="K2">
        <v>240</v>
      </c>
    </row>
    <row r="3" spans="1:11" ht="22.5" x14ac:dyDescent="0.25">
      <c r="A3" s="1" t="s">
        <v>80</v>
      </c>
      <c r="B3" s="2" t="s">
        <v>51</v>
      </c>
      <c r="C3" s="20"/>
      <c r="D3" s="20" t="s">
        <v>66</v>
      </c>
      <c r="E3" s="3" t="s">
        <v>67</v>
      </c>
      <c r="F3" s="3" t="s">
        <v>68</v>
      </c>
      <c r="G3" s="3" t="s">
        <v>14</v>
      </c>
      <c r="H3" s="3" t="s">
        <v>69</v>
      </c>
      <c r="I3" s="13">
        <v>110</v>
      </c>
      <c r="J3" s="1">
        <v>3</v>
      </c>
      <c r="K3">
        <v>330</v>
      </c>
    </row>
    <row r="4" spans="1:11" ht="15.75" thickBot="1" x14ac:dyDescent="0.3"/>
    <row r="5" spans="1:11" ht="15.75" thickBot="1" x14ac:dyDescent="0.3">
      <c r="K5" s="10">
        <f>SUM(K1:K3)</f>
        <v>810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9FE9-7F48-46C2-9E6E-6DBE42EB076D}">
  <dimension ref="B4:D12"/>
  <sheetViews>
    <sheetView workbookViewId="0">
      <selection activeCell="J24" sqref="J24"/>
    </sheetView>
  </sheetViews>
  <sheetFormatPr defaultRowHeight="15" x14ac:dyDescent="0.25"/>
  <sheetData>
    <row r="4" spans="2:4" x14ac:dyDescent="0.25">
      <c r="B4" t="s">
        <v>24</v>
      </c>
      <c r="D4">
        <v>460</v>
      </c>
    </row>
    <row r="5" spans="2:4" x14ac:dyDescent="0.25">
      <c r="B5" t="s">
        <v>70</v>
      </c>
      <c r="D5">
        <v>920</v>
      </c>
    </row>
    <row r="6" spans="2:4" x14ac:dyDescent="0.25">
      <c r="B6" t="s">
        <v>71</v>
      </c>
      <c r="D6">
        <v>1380</v>
      </c>
    </row>
    <row r="7" spans="2:4" x14ac:dyDescent="0.25">
      <c r="B7" t="s">
        <v>72</v>
      </c>
      <c r="D7">
        <v>255.81</v>
      </c>
    </row>
    <row r="8" spans="2:4" x14ac:dyDescent="0.25">
      <c r="B8" t="s">
        <v>73</v>
      </c>
      <c r="D8">
        <v>373.17</v>
      </c>
    </row>
    <row r="9" spans="2:4" x14ac:dyDescent="0.25">
      <c r="B9" t="s">
        <v>74</v>
      </c>
      <c r="D9">
        <v>132.41999999999999</v>
      </c>
    </row>
    <row r="10" spans="2:4" ht="15.75" thickBot="1" x14ac:dyDescent="0.3">
      <c r="B10" t="s">
        <v>75</v>
      </c>
      <c r="D10" s="21">
        <v>810</v>
      </c>
    </row>
    <row r="11" spans="2:4" ht="15.75" thickBot="1" x14ac:dyDescent="0.3">
      <c r="D11" s="21"/>
    </row>
    <row r="12" spans="2:4" ht="15.75" thickBot="1" x14ac:dyDescent="0.3">
      <c r="D12" s="10">
        <f>SUM(D4:D10)</f>
        <v>4331.3999999999996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2. RAZRED</vt:lpstr>
      <vt:lpstr>3. RAZRED</vt:lpstr>
      <vt:lpstr>4. RAZRED</vt:lpstr>
      <vt:lpstr>5. RAZRED</vt:lpstr>
      <vt:lpstr>6. RAZRED</vt:lpstr>
      <vt:lpstr>7. RAZRED</vt:lpstr>
      <vt:lpstr>8. RAZRED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Knjižnica</cp:lastModifiedBy>
  <dcterms:created xsi:type="dcterms:W3CDTF">2021-07-09T07:19:45Z</dcterms:created>
  <dcterms:modified xsi:type="dcterms:W3CDTF">2021-07-09T07:55:51Z</dcterms:modified>
</cp:coreProperties>
</file>