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0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<sst xmlns="http://schemas.openxmlformats.org/spreadsheetml/2006/main" count="356" uniqueCount="248">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</sst>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227</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0.3333333333333333</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v>
      </c>
    </row>
    <row r="18" spans="1:6" ht="15">
      <c r="A18" s="17" t="s">
        <v>29</v>
      </c>
      <c r="B18" s="16" t="s">
        <v>27</v>
      </c>
      <c r="C18" s="79" t="s">
        <v>6</v>
      </c>
      <c r="F18" s="32">
        <f>+VALUE(A25)</f>
        <v>1</v>
      </c>
    </row>
    <row r="19" spans="1:6" ht="45">
      <c r="A19" s="17" t="s">
        <v>30</v>
      </c>
      <c r="B19" s="16" t="s">
        <v>33</v>
      </c>
      <c r="C19" s="79" t="s">
        <v>6</v>
      </c>
      <c r="F19" s="32">
        <f>+VALUE(A32)</f>
        <v>1</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5">
      <c r="A27" s="29" t="s">
        <v>39</v>
      </c>
      <c r="B27" s="107" t="s">
        <v>40</v>
      </c>
      <c r="C27" s="108"/>
      <c r="F27" s="32">
        <f>+VALUE(A103)</f>
        <v>0.25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6</v>
      </c>
    </row>
    <row r="71" spans="1:3" ht="24.75" customHeight="1">
      <c r="A71" s="101">
        <f>_xlfn.IFERROR((COUNTIF(C67:C70,"Da")+(COUNTIF(C67:C70,"Djelomično")/2))/((COUNTIF(C67:C70,"Da")+COUNTIF(C67:C70,"Ne")+COUNTIF(C67:C70,"Djelomično"))),"Nije primjenjivo")</f>
        <v>0.5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0.25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0.25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Windows korisnik</cp:lastModifiedBy>
  <cp:lastPrinted>2019-12-05T14:42:35Z</cp:lastPrinted>
  <dcterms:created xsi:type="dcterms:W3CDTF">2012-05-21T15:07:27Z</dcterms:created>
  <dcterms:modified xsi:type="dcterms:W3CDTF">2023-10-19T07:44:08Z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